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/>
  <mc:AlternateContent xmlns:mc="http://schemas.openxmlformats.org/markup-compatibility/2006">
    <mc:Choice Requires="x15">
      <x15ac:absPath xmlns:x15ac="http://schemas.microsoft.com/office/spreadsheetml/2010/11/ac" url="E:\A My Documents 1 ก.ค.56\สุนันท์(ITAสภ.บูเก๊ะตา)\ปี 2569\"/>
    </mc:Choice>
  </mc:AlternateContent>
  <xr:revisionPtr revIDLastSave="0" documentId="13_ncr:1_{B6E93414-3853-4281-8058-58CFAA0791A5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ปาดี" sheetId="12" r:id="rId1"/>
  </sheets>
  <definedNames>
    <definedName name="_xlnm.Print_Area" localSheetId="0">ปาดี!$A$1:$J$62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55" i="12" l="1"/>
  <c r="F10" i="12"/>
  <c r="H10" i="12"/>
  <c r="G10" i="12"/>
  <c r="E10" i="12"/>
  <c r="A28" i="12"/>
  <c r="D28" i="12"/>
</calcChain>
</file>

<file path=xl/sharedStrings.xml><?xml version="1.0" encoding="utf-8"?>
<sst xmlns="http://schemas.openxmlformats.org/spreadsheetml/2006/main" count="166" uniqueCount="66">
  <si>
    <t>งบประมาณ/แหล่งที่จัดสรร/สนับสนุน</t>
  </si>
  <si>
    <t>ระยะเวลา</t>
  </si>
  <si>
    <t>ที่</t>
  </si>
  <si>
    <t>สตช.</t>
  </si>
  <si>
    <t>หน่วยงาน</t>
  </si>
  <si>
    <t>อปท.</t>
  </si>
  <si>
    <t>อื่นๆ</t>
  </si>
  <si>
    <t>ดำเนินการ</t>
  </si>
  <si>
    <t>ภาครัฐ</t>
  </si>
  <si>
    <t>ภาคเอกชน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</si>
  <si>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</si>
  <si>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</si>
  <si>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>ต่อการดำเนินมาตรการ คุ้มครองสิทธิ์</t>
  </si>
  <si>
    <t>ตามหลักมนุษยชนในกระบวนการยุติธรรม</t>
  </si>
  <si>
    <t>เป้าหมาย
วิธีดำเนินการ</t>
  </si>
  <si>
    <t>ผลที่คาดว่า
จะได้รับ</t>
  </si>
  <si>
    <t>ชื่อโครงการ /
กิจกรรม</t>
  </si>
  <si>
    <t xml:space="preserve"> - ค่าสาธารณูปโภค</t>
  </si>
  <si>
    <t xml:space="preserve"> - กำหนดมาตรการในการประหยัด  </t>
  </si>
  <si>
    <t xml:space="preserve"> - เสริมสร้างจรรยาบรรณในการ</t>
  </si>
  <si>
    <t xml:space="preserve">   ในการบริการ ให้พนักงาน</t>
  </si>
  <si>
    <t xml:space="preserve">   สอบสวน ผู้ช่วยพนักงานสอบสวน</t>
  </si>
  <si>
    <t xml:space="preserve"> - ค่าใช้จ่ายสาธารณูปโภคลดลง</t>
  </si>
  <si>
    <t xml:space="preserve"> - ความพึงพอใจของผู้เสียหาย พยานผู้ต้องหา</t>
  </si>
  <si>
    <t xml:space="preserve"> - ค่าใช้สอยลดลง</t>
  </si>
  <si>
    <t xml:space="preserve"> - ค่าวัสดุสำนักงานลดลง</t>
  </si>
  <si>
    <t xml:space="preserve"> - ค่าวัสดุจราจร(ค่าวัสดุอื่น) ลดลง</t>
  </si>
  <si>
    <t xml:space="preserve"> - ค่าวัสดุอาหารผู้ต้องหาลดลง</t>
  </si>
  <si>
    <t xml:space="preserve">  - ให้ผู้บังคับบัญชา กำกับดูแลข้าราชการ</t>
  </si>
  <si>
    <t xml:space="preserve">   ตำรวจ ในเวลาราชการอย่างเต็มที่ </t>
  </si>
  <si>
    <t xml:space="preserve">  - พิจารณาอนุญาตให้ผู้ที่มีความจำเป็นต้อง</t>
  </si>
  <si>
    <t xml:space="preserve">   ปฏิบัติงานโดยตรงเท่านั้น</t>
  </si>
  <si>
    <t xml:space="preserve"> - ประหยัดงบประมาณการเบิกจ่ายค่าตอบแทน</t>
  </si>
  <si>
    <t>ในการปฏิบัติงานนอกเวลาราชการ</t>
  </si>
  <si>
    <t xml:space="preserve">  - กำหนดมาตรการประหยัดงบประมาณ  </t>
  </si>
  <si>
    <t>รวม</t>
  </si>
  <si>
    <t>จำนวนเงินงบประมาณ</t>
  </si>
  <si>
    <t xml:space="preserve"> - กำหนดมาตรการในการประหยัด  ค่าสาธารณูปโภค</t>
  </si>
  <si>
    <t xml:space="preserve"> - ค่าตอบแทนการปฏิบัติงานนอกเวลาราชการ (OT)</t>
  </si>
  <si>
    <t>- ค่าตอบแทนพยาน</t>
  </si>
  <si>
    <t>- ค่าตอบแทนคุ้มครองพยาน</t>
  </si>
  <si>
    <t>- ค่าตอบแทนนักจิตวิทยา</t>
  </si>
  <si>
    <t>- ค่าตอบแทนชันสูตรพลิกศพ</t>
  </si>
  <si>
    <t>- ค่าส่งหมายเรียกพยาน</t>
  </si>
  <si>
    <t xml:space="preserve"> - ค่าเบี้ยเลี้ยง ที่พัก พาหนะ</t>
  </si>
  <si>
    <t xml:space="preserve"> - ค่าซ่อมแซมยานพาหนะ</t>
  </si>
  <si>
    <t xml:space="preserve"> - ค่าจ้างเหมาบริการ+สะอาด</t>
  </si>
  <si>
    <t xml:space="preserve"> - ค่าวัสดุ สนง.</t>
  </si>
  <si>
    <t xml:space="preserve"> - วัสดุน้ำมันเชื้อเพลิง</t>
  </si>
  <si>
    <t xml:space="preserve"> - วัสดุ จราจร</t>
  </si>
  <si>
    <t xml:space="preserve"> - วัสดุ อาหาร (ผตห.)</t>
  </si>
  <si>
    <t xml:space="preserve"> - กำหนดมาตรการในการประหยัดในการเบิกค่าใช้จ่าย</t>
  </si>
  <si>
    <t xml:space="preserve"> - เบิกเฉพาะวัสดุที่จะเป็นในการปฏิบัติงาน</t>
  </si>
  <si>
    <t xml:space="preserve"> - คัดเลือกผู้ประกอบการที่อาหารได้ถูกสุขลักษณะ และราคาถูก</t>
  </si>
  <si>
    <t xml:space="preserve"> - กำหนดมาตรการการควบคุมใช้ยานพาหนะของทางราชการ</t>
  </si>
  <si>
    <t xml:space="preserve"> - ค่าน้ำมันเชื้อเพลิงและหล่อลื่นลดลง</t>
  </si>
  <si>
    <t>-</t>
  </si>
  <si>
    <t xml:space="preserve">ประจำปีงบประมาณ พ.ศ.2569 </t>
  </si>
  <si>
    <t>ข้อมูล ณ วันที่ 1 มกราคม 2569</t>
  </si>
  <si>
    <t>ต.ค.68 - ก.ย.69</t>
  </si>
  <si>
    <t>โครงการ ปฎิรูประบบงานตำรวจ</t>
  </si>
  <si>
    <t>กิจกรรม การปฎิรูประบบงานสอบสวนและการบังคับใช้กฎหมาย</t>
  </si>
  <si>
    <t>ข้าราชการตำรวจปฏิบัติหน้าที่อย่างมีประสิทธิภาพ</t>
  </si>
  <si>
    <t>เนื่องจากมีวัสดุ อุปกรณ์ พร้อมใช้งาน</t>
  </si>
  <si>
    <t>หมายเหตุ : แผนการใช้จ่ายทั้งปีงบประมาณ พ.ศ.2569 ตั้งแต่ 1 ต.ค.68 - 30 ก.ย.69</t>
  </si>
  <si>
    <t>แผนการใช้จ่ายงบประมาณ สถานีตำรวจภูธรบูเก๊ะตา จว.นราธิวาส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</si>
</sst>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 ;\-#,##0.00\ "/>
  </numFmts>
  <fonts count="1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2"/>
      <color theme="1"/>
      <name val="TH SarabunIT๙"/>
      <family val="2"/>
    </font>
    <font>
      <b/>
      <sz val="16"/>
      <color theme="1"/>
      <name val="TH SarabunIT๙"/>
      <family val="2"/>
      <charset val="222"/>
    </font>
    <font>
      <b/>
      <sz val="16"/>
      <color theme="1"/>
      <name val="TH SarabunPSK"/>
      <family val="2"/>
      <charset val="222"/>
    </font>
    <font>
      <sz val="16"/>
      <color theme="0" tint="-4.9989318521683403E-2"/>
      <name val="TH SarabunIT๙"/>
      <family val="2"/>
    </font>
    <font>
      <b/>
      <sz val="18"/>
      <color theme="1"/>
      <name val="TH SarabunIT๙"/>
      <family val="2"/>
    </font>
    <font>
      <b/>
      <sz val="16"/>
      <name val="TH SarabunIT๙"/>
      <family val="2"/>
    </font>
    <font>
      <b/>
      <sz val="16"/>
      <color theme="1"/>
      <name val="AngsanaUPC"/>
      <family val="1"/>
    </font>
    <font>
      <b/>
      <sz val="16"/>
      <name val="TH SarabunIT๙"/>
      <family val="2"/>
      <charset val="222"/>
    </font>
    <font>
      <b/>
      <sz val="20"/>
      <name val="TH SarabunIT๙"/>
      <family val="2"/>
    </font>
    <font>
      <b/>
      <sz val="22"/>
      <name val="TH SarabunIT๙"/>
      <family val="2"/>
    </font>
    <font>
      <b/>
      <sz val="18"/>
      <name val="TH SarabunIT๙"/>
      <family val="2"/>
    </font>
    <font>
      <b/>
      <sz val="36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 style="medium">
        <color rgb="FF002060"/>
      </left>
      <right/>
      <top/>
      <bottom/>
      <diagonal/>
    </border>
    <border>
      <left/>
      <right/>
      <top style="medium">
        <color rgb="FF002060"/>
      </top>
      <bottom/>
      <diagonal/>
    </border>
    <border>
      <left style="medium">
        <color rgb="FF002060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theme="1"/>
      </top>
      <bottom style="hair">
        <color theme="1"/>
      </bottom>
      <diagonal/>
    </border>
    <border>
      <left/>
      <right/>
      <top style="hair">
        <color rgb="FF002060"/>
      </top>
      <bottom/>
      <diagonal/>
    </border>
    <border>
      <left style="medium">
        <color theme="1"/>
      </left>
      <right style="medium">
        <color theme="1"/>
      </right>
      <top style="dotted">
        <color theme="1"/>
      </top>
      <bottom style="dotted">
        <color theme="1"/>
      </bottom>
      <diagonal/>
    </border>
    <border>
      <left style="medium">
        <color theme="1"/>
      </left>
      <right style="medium">
        <color theme="1"/>
      </right>
      <top style="hair">
        <color theme="1"/>
      </top>
      <bottom style="hair">
        <color theme="1"/>
      </bottom>
      <diagonal/>
    </border>
    <border>
      <left style="medium">
        <color theme="1"/>
      </left>
      <right style="medium">
        <color theme="1"/>
      </right>
      <top style="dotted">
        <color theme="1"/>
      </top>
      <bottom/>
      <diagonal/>
    </border>
    <border>
      <left/>
      <right/>
      <top style="hair">
        <color theme="1"/>
      </top>
      <bottom style="hair">
        <color theme="1"/>
      </bottom>
      <diagonal/>
    </border>
    <border>
      <left style="medium">
        <color theme="1"/>
      </left>
      <right style="medium">
        <color theme="1"/>
      </right>
      <top style="mediumDashed">
        <color theme="1"/>
      </top>
      <bottom style="hair">
        <color theme="1"/>
      </bottom>
      <diagonal/>
    </border>
    <border>
      <left/>
      <right/>
      <top style="hair">
        <color theme="1"/>
      </top>
      <bottom/>
      <diagonal/>
    </border>
    <border>
      <left style="medium">
        <color theme="1"/>
      </left>
      <right style="medium">
        <color theme="1"/>
      </right>
      <top style="mediumDashDot">
        <color theme="1"/>
      </top>
      <bottom style="mediumDashDot">
        <color theme="1"/>
      </bottom>
      <diagonal/>
    </border>
    <border>
      <left style="medium">
        <color theme="1"/>
      </left>
      <right style="medium">
        <color theme="1"/>
      </right>
      <top style="mediumDashDot">
        <color theme="1"/>
      </top>
      <bottom/>
      <diagonal/>
    </border>
    <border>
      <left style="medium">
        <color theme="1"/>
      </left>
      <right style="medium">
        <color theme="1"/>
      </right>
      <top style="mediumDashDot">
        <color theme="1"/>
      </top>
      <bottom style="hair">
        <color theme="1"/>
      </bottom>
      <diagonal/>
    </border>
    <border>
      <left style="medium">
        <color theme="1"/>
      </left>
      <right style="medium">
        <color theme="1"/>
      </right>
      <top style="hair">
        <color theme="1"/>
      </top>
      <bottom style="mediumDashDot">
        <color theme="1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/>
      <right/>
      <top style="mediumDashDot">
        <color theme="1"/>
      </top>
      <bottom/>
      <diagonal/>
    </border>
    <border>
      <left style="mediumDashDot">
        <color rgb="FF002060"/>
      </left>
      <right style="mediumDashDot">
        <color rgb="FF002060"/>
      </right>
      <top style="mediumDashDot">
        <color rgb="FF002060"/>
      </top>
      <bottom style="mediumDashDot">
        <color rgb="FF002060"/>
      </bottom>
      <diagonal/>
    </border>
    <border>
      <left/>
      <right/>
      <top style="mediumDashDot">
        <color rgb="FF002060"/>
      </top>
      <bottom style="mediumDashDot">
        <color rgb="FF002060"/>
      </bottom>
      <diagonal/>
    </border>
    <border>
      <left/>
      <right style="mediumDashDot">
        <color rgb="FF002060"/>
      </right>
      <top style="medium">
        <color rgb="FF002060"/>
      </top>
      <bottom/>
      <diagonal/>
    </border>
    <border>
      <left/>
      <right style="mediumDashDot">
        <color rgb="FF002060"/>
      </right>
      <top/>
      <bottom/>
      <diagonal/>
    </border>
    <border>
      <left style="thin">
        <color indexed="64"/>
      </left>
      <right style="mediumDashDot">
        <color rgb="FF002060"/>
      </right>
      <top/>
      <bottom/>
      <diagonal/>
    </border>
    <border>
      <left style="thin">
        <color indexed="64"/>
      </left>
      <right style="mediumDashDot">
        <color rgb="FF002060"/>
      </right>
      <top/>
      <bottom style="thin">
        <color indexed="64"/>
      </bottom>
      <diagonal/>
    </border>
    <border>
      <left/>
      <right style="mediumDashDot">
        <color rgb="FF002060"/>
      </right>
      <top style="mediumDashDot">
        <color theme="1"/>
      </top>
      <bottom/>
      <diagonal/>
    </border>
    <border>
      <left/>
      <right style="mediumDashDot">
        <color rgb="FF002060"/>
      </right>
      <top style="hair">
        <color rgb="FF002060"/>
      </top>
      <bottom/>
      <diagonal/>
    </border>
    <border>
      <left/>
      <right style="mediumDashDot">
        <color rgb="FF002060"/>
      </right>
      <top style="mediumDashDot">
        <color theme="1"/>
      </top>
      <bottom style="hair">
        <color theme="1"/>
      </bottom>
      <diagonal/>
    </border>
    <border>
      <left/>
      <right style="mediumDashDot">
        <color rgb="FF002060"/>
      </right>
      <top style="hair">
        <color theme="1"/>
      </top>
      <bottom style="hair">
        <color theme="1"/>
      </bottom>
      <diagonal/>
    </border>
    <border>
      <left/>
      <right style="mediumDashDot">
        <color rgb="FF002060"/>
      </right>
      <top style="mediumDashed">
        <color theme="1"/>
      </top>
      <bottom style="hair">
        <color theme="1"/>
      </bottom>
      <diagonal/>
    </border>
    <border>
      <left/>
      <right style="mediumDashDot">
        <color rgb="FF002060"/>
      </right>
      <top style="hair">
        <color theme="1"/>
      </top>
      <bottom/>
      <diagonal/>
    </border>
    <border>
      <left/>
      <right style="mediumDashDot">
        <color rgb="FF002060"/>
      </right>
      <top style="mediumDashed">
        <color theme="1"/>
      </top>
      <bottom style="dotted">
        <color theme="1"/>
      </bottom>
      <diagonal/>
    </border>
    <border>
      <left/>
      <right style="mediumDashDot">
        <color rgb="FF002060"/>
      </right>
      <top style="dotted">
        <color theme="1"/>
      </top>
      <bottom style="dotted">
        <color theme="1"/>
      </bottom>
      <diagonal/>
    </border>
    <border>
      <left/>
      <right style="mediumDashDot">
        <color rgb="FF002060"/>
      </right>
      <top style="dotted">
        <color theme="1"/>
      </top>
      <bottom style="mediumDashDot">
        <color theme="1"/>
      </bottom>
      <diagonal/>
    </border>
    <border>
      <left/>
      <right style="mediumDashDot">
        <color rgb="FF002060"/>
      </right>
      <top style="mediumDashDot">
        <color theme="1"/>
      </top>
      <bottom style="mediumDashDot">
        <color theme="1"/>
      </bottom>
      <diagonal/>
    </border>
    <border>
      <left/>
      <right style="mediumDashDot">
        <color rgb="FF002060"/>
      </right>
      <top style="mediumDashDot">
        <color rgb="FF002060"/>
      </top>
      <bottom style="mediumDashDot">
        <color rgb="FF002060"/>
      </bottom>
      <diagonal/>
    </border>
    <border>
      <left style="medium">
        <color rgb="FF002060"/>
      </left>
      <right/>
      <top style="mediumDashDot">
        <color rgb="FF002060"/>
      </top>
      <bottom/>
      <diagonal/>
    </border>
    <border>
      <left style="thin">
        <color indexed="64"/>
      </left>
      <right style="thin">
        <color indexed="64"/>
      </right>
      <top style="mediumDashDot">
        <color rgb="FF002060"/>
      </top>
      <bottom/>
      <diagonal/>
    </border>
    <border>
      <left style="thin">
        <color indexed="64"/>
      </left>
      <right/>
      <top style="mediumDashDot">
        <color rgb="FF002060"/>
      </top>
      <bottom style="thin">
        <color indexed="64"/>
      </bottom>
      <diagonal/>
    </border>
    <border>
      <left/>
      <right/>
      <top style="mediumDashDot">
        <color rgb="FF002060"/>
      </top>
      <bottom style="thin">
        <color indexed="64"/>
      </bottom>
      <diagonal/>
    </border>
    <border>
      <left/>
      <right style="thin">
        <color indexed="64"/>
      </right>
      <top style="mediumDashDot">
        <color rgb="FF002060"/>
      </top>
      <bottom style="thin">
        <color indexed="64"/>
      </bottom>
      <diagonal/>
    </border>
    <border>
      <left style="thin">
        <color indexed="64"/>
      </left>
      <right style="mediumDashDot">
        <color rgb="FF002060"/>
      </right>
      <top style="mediumDashDot">
        <color rgb="FF002060"/>
      </top>
      <bottom/>
      <diagonal/>
    </border>
    <border>
      <left style="mediumDashDot">
        <color theme="1"/>
      </left>
      <right/>
      <top style="mediumDashDot">
        <color theme="1"/>
      </top>
      <bottom/>
      <diagonal/>
    </border>
    <border>
      <left style="mediumDashDot">
        <color theme="1"/>
      </left>
      <right/>
      <top/>
      <bottom/>
      <diagonal/>
    </border>
    <border>
      <left/>
      <right style="thin">
        <color indexed="64"/>
      </right>
      <top style="mediumDashDot">
        <color theme="1"/>
      </top>
      <bottom style="hair">
        <color theme="1"/>
      </bottom>
      <diagonal/>
    </border>
    <border>
      <left/>
      <right style="thin">
        <color indexed="64"/>
      </right>
      <top style="hair">
        <color theme="1"/>
      </top>
      <bottom/>
      <diagonal/>
    </border>
    <border>
      <left/>
      <right style="thin">
        <color indexed="64"/>
      </right>
      <top style="mediumDashed">
        <color theme="1"/>
      </top>
      <bottom style="hair">
        <color theme="1"/>
      </bottom>
      <diagonal/>
    </border>
    <border>
      <left/>
      <right style="medium">
        <color theme="1"/>
      </right>
      <top style="mediumDashed">
        <color theme="1"/>
      </top>
      <bottom style="dotted">
        <color theme="1"/>
      </bottom>
      <diagonal/>
    </border>
    <border>
      <left/>
      <right style="thin">
        <color indexed="64"/>
      </right>
      <top style="dotted">
        <color theme="1"/>
      </top>
      <bottom style="dotted">
        <color theme="1"/>
      </bottom>
      <diagonal/>
    </border>
    <border>
      <left/>
      <right style="medium">
        <color theme="1"/>
      </right>
      <top style="dotted">
        <color theme="1"/>
      </top>
      <bottom style="mediumDashDot">
        <color theme="1"/>
      </bottom>
      <diagonal/>
    </border>
    <border>
      <left/>
      <right style="thin">
        <color indexed="64"/>
      </right>
      <top style="mediumDashDot">
        <color theme="1"/>
      </top>
      <bottom style="mediumDashDot">
        <color theme="1"/>
      </bottom>
      <diagonal/>
    </border>
    <border>
      <left/>
      <right style="thin">
        <color theme="1"/>
      </right>
      <top style="mediumDashDot">
        <color theme="1"/>
      </top>
      <bottom/>
      <diagonal/>
    </border>
    <border>
      <left style="mediumDashDot">
        <color indexed="64"/>
      </left>
      <right style="mediumDashDot">
        <color indexed="64"/>
      </right>
      <top style="mediumDashDot">
        <color theme="1"/>
      </top>
      <bottom style="hair">
        <color theme="1"/>
      </bottom>
      <diagonal/>
    </border>
    <border>
      <left style="mediumDashDot">
        <color indexed="64"/>
      </left>
      <right style="mediumDashDot">
        <color indexed="64"/>
      </right>
      <top style="hair">
        <color theme="1"/>
      </top>
      <bottom/>
      <diagonal/>
    </border>
    <border>
      <left style="mediumDashDot">
        <color indexed="64"/>
      </left>
      <right style="mediumDashDot">
        <color indexed="64"/>
      </right>
      <top style="mediumDashDot">
        <color theme="1"/>
      </top>
      <bottom/>
      <diagonal/>
    </border>
    <border>
      <left style="mediumDashDot">
        <color indexed="64"/>
      </left>
      <right style="mediumDashDot">
        <color indexed="64"/>
      </right>
      <top style="hair">
        <color theme="1"/>
      </top>
      <bottom style="hair">
        <color theme="1"/>
      </bottom>
      <diagonal/>
    </border>
    <border>
      <left style="mediumDashDot">
        <color indexed="64"/>
      </left>
      <right style="mediumDashDot">
        <color indexed="64"/>
      </right>
      <top style="mediumDashed">
        <color theme="1"/>
      </top>
      <bottom style="hair">
        <color theme="1"/>
      </bottom>
      <diagonal/>
    </border>
    <border>
      <left style="mediumDashDot">
        <color indexed="64"/>
      </left>
      <right style="mediumDashDot">
        <color indexed="64"/>
      </right>
      <top style="mediumDashed">
        <color theme="1"/>
      </top>
      <bottom style="dotted">
        <color theme="1"/>
      </bottom>
      <diagonal/>
    </border>
    <border>
      <left style="mediumDashDot">
        <color indexed="64"/>
      </left>
      <right style="mediumDashDot">
        <color indexed="64"/>
      </right>
      <top style="dotted">
        <color theme="1"/>
      </top>
      <bottom style="dotted">
        <color theme="1"/>
      </bottom>
      <diagonal/>
    </border>
    <border>
      <left style="mediumDashDot">
        <color indexed="64"/>
      </left>
      <right style="mediumDashDot">
        <color indexed="64"/>
      </right>
      <top style="dotted">
        <color theme="1"/>
      </top>
      <bottom style="mediumDashDot">
        <color theme="1"/>
      </bottom>
      <diagonal/>
    </border>
    <border>
      <left style="mediumDashDot">
        <color indexed="64"/>
      </left>
      <right style="mediumDashDot">
        <color indexed="64"/>
      </right>
      <top style="mediumDashDot">
        <color theme="1"/>
      </top>
      <bottom style="mediumDashDot">
        <color theme="1"/>
      </bottom>
      <diagonal/>
    </border>
    <border>
      <left style="mediumDashDot">
        <color indexed="64"/>
      </left>
      <right style="mediumDashDot">
        <color indexed="64"/>
      </right>
      <top style="mediumDashDot">
        <color rgb="FF002060"/>
      </top>
      <bottom style="mediumDashDot">
        <color rgb="FF002060"/>
      </bottom>
      <diagonal/>
    </border>
    <border>
      <left style="medium">
        <color theme="1"/>
      </left>
      <right style="medium">
        <color theme="1"/>
      </right>
      <top style="hair">
        <color theme="1"/>
      </top>
      <bottom style="mediumDashed">
        <color theme="1"/>
      </bottom>
      <diagonal/>
    </border>
    <border>
      <left style="thin">
        <color theme="1"/>
      </left>
      <right style="thin">
        <color theme="1"/>
      </right>
      <top style="mediumDashDot">
        <color theme="1"/>
      </top>
      <bottom/>
      <diagonal/>
    </border>
    <border>
      <left style="thin">
        <color theme="1"/>
      </left>
      <right style="thin">
        <color theme="1"/>
      </right>
      <top style="hair">
        <color rgb="FF002060"/>
      </top>
      <bottom style="mediumDashDot">
        <color theme="1"/>
      </bottom>
      <diagonal/>
    </border>
    <border>
      <left style="medium">
        <color theme="1"/>
      </left>
      <right style="medium">
        <color theme="1"/>
      </right>
      <top style="hair">
        <color theme="1"/>
      </top>
      <bottom/>
      <diagonal/>
    </border>
    <border>
      <left style="thin">
        <color theme="1"/>
      </left>
      <right style="thin">
        <color theme="1"/>
      </right>
      <top/>
      <bottom style="mediumDashDot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mediumDashDot">
        <color theme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6">
    <xf numFmtId="0" fontId="0" fillId="0" borderId="0" xfId="0"/>
    <xf numFmtId="0" fontId="3" fillId="2" borderId="0" xfId="0" applyFont="1" applyFill="1"/>
    <xf numFmtId="43" fontId="3" fillId="2" borderId="11" xfId="1" applyFont="1" applyFill="1" applyBorder="1" applyAlignment="1">
      <alignment horizontal="left"/>
    </xf>
    <xf numFmtId="4" fontId="2" fillId="2" borderId="19" xfId="1" applyNumberFormat="1" applyFont="1" applyFill="1" applyBorder="1" applyAlignment="1">
      <alignment horizontal="right" vertical="center"/>
    </xf>
    <xf numFmtId="43" fontId="6" fillId="2" borderId="19" xfId="1" applyFont="1" applyFill="1" applyBorder="1" applyAlignment="1">
      <alignment horizontal="center"/>
    </xf>
    <xf numFmtId="0" fontId="5" fillId="2" borderId="19" xfId="0" applyFont="1" applyFill="1" applyBorder="1" applyAlignment="1">
      <alignment vertical="center" shrinkToFit="1"/>
    </xf>
    <xf numFmtId="4" fontId="10" fillId="2" borderId="12" xfId="1" applyNumberFormat="1" applyFont="1" applyFill="1" applyBorder="1" applyAlignment="1">
      <alignment horizontal="right" vertical="center"/>
    </xf>
    <xf numFmtId="43" fontId="6" fillId="2" borderId="12" xfId="1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 shrinkToFit="1"/>
    </xf>
    <xf numFmtId="4" fontId="10" fillId="2" borderId="14" xfId="1" applyNumberFormat="1" applyFont="1" applyFill="1" applyBorder="1" applyAlignment="1">
      <alignment horizontal="right" vertical="center"/>
    </xf>
    <xf numFmtId="43" fontId="6" fillId="2" borderId="14" xfId="1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 shrinkToFit="1"/>
    </xf>
    <xf numFmtId="4" fontId="2" fillId="2" borderId="20" xfId="1" applyNumberFormat="1" applyFont="1" applyFill="1" applyBorder="1" applyAlignment="1">
      <alignment horizontal="right" vertical="center"/>
    </xf>
    <xf numFmtId="43" fontId="6" fillId="2" borderId="16" xfId="1" applyFont="1" applyFill="1" applyBorder="1" applyAlignment="1">
      <alignment horizontal="center"/>
    </xf>
    <xf numFmtId="4" fontId="2" fillId="2" borderId="13" xfId="1" applyNumberFormat="1" applyFont="1" applyFill="1" applyBorder="1" applyAlignment="1">
      <alignment horizontal="right" vertical="center"/>
    </xf>
    <xf numFmtId="43" fontId="6" fillId="2" borderId="13" xfId="1" applyFont="1" applyFill="1" applyBorder="1" applyAlignment="1">
      <alignment horizontal="center"/>
    </xf>
    <xf numFmtId="43" fontId="3" fillId="2" borderId="15" xfId="1" applyFont="1" applyFill="1" applyBorder="1" applyAlignment="1">
      <alignment horizontal="left"/>
    </xf>
    <xf numFmtId="43" fontId="3" fillId="2" borderId="17" xfId="1" applyFont="1" applyFill="1" applyBorder="1" applyAlignment="1">
      <alignment horizontal="left"/>
    </xf>
    <xf numFmtId="4" fontId="2" fillId="2" borderId="21" xfId="1" applyNumberFormat="1" applyFont="1" applyFill="1" applyBorder="1" applyAlignment="1">
      <alignment horizontal="right" vertical="center"/>
    </xf>
    <xf numFmtId="4" fontId="2" fillId="2" borderId="22" xfId="1" applyNumberFormat="1" applyFont="1" applyFill="1" applyBorder="1" applyAlignment="1">
      <alignment horizontal="right" vertical="center"/>
    </xf>
    <xf numFmtId="4" fontId="2" fillId="2" borderId="18" xfId="1" applyNumberFormat="1" applyFont="1" applyFill="1" applyBorder="1" applyAlignment="1">
      <alignment horizontal="right" vertical="center"/>
    </xf>
    <xf numFmtId="43" fontId="6" fillId="2" borderId="18" xfId="1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43" fontId="3" fillId="2" borderId="0" xfId="0" applyNumberFormat="1" applyFont="1" applyFill="1"/>
    <xf numFmtId="0" fontId="3" fillId="2" borderId="0" xfId="0" applyFont="1" applyFill="1" applyAlignment="1">
      <alignment shrinkToFit="1"/>
    </xf>
    <xf numFmtId="0" fontId="8" fillId="2" borderId="0" xfId="0" applyFont="1" applyFill="1"/>
    <xf numFmtId="43" fontId="3" fillId="2" borderId="23" xfId="1" applyFont="1" applyFill="1" applyBorder="1" applyAlignment="1">
      <alignment horizontal="left"/>
    </xf>
    <xf numFmtId="0" fontId="5" fillId="2" borderId="30" xfId="0" applyFont="1" applyFill="1" applyBorder="1" applyAlignment="1">
      <alignment shrinkToFit="1"/>
    </xf>
    <xf numFmtId="0" fontId="5" fillId="2" borderId="31" xfId="0" applyFont="1" applyFill="1" applyBorder="1" applyAlignment="1">
      <alignment shrinkToFit="1"/>
    </xf>
    <xf numFmtId="0" fontId="5" fillId="2" borderId="32" xfId="0" applyFont="1" applyFill="1" applyBorder="1" applyAlignment="1">
      <alignment shrinkToFit="1"/>
    </xf>
    <xf numFmtId="0" fontId="5" fillId="2" borderId="33" xfId="0" applyFont="1" applyFill="1" applyBorder="1" applyAlignment="1">
      <alignment shrinkToFit="1"/>
    </xf>
    <xf numFmtId="0" fontId="5" fillId="2" borderId="34" xfId="0" applyFont="1" applyFill="1" applyBorder="1" applyAlignment="1">
      <alignment shrinkToFit="1"/>
    </xf>
    <xf numFmtId="0" fontId="5" fillId="2" borderId="35" xfId="0" applyFont="1" applyFill="1" applyBorder="1" applyAlignment="1">
      <alignment shrinkToFit="1"/>
    </xf>
    <xf numFmtId="0" fontId="5" fillId="2" borderId="36" xfId="0" applyFont="1" applyFill="1" applyBorder="1" applyAlignment="1">
      <alignment shrinkToFit="1"/>
    </xf>
    <xf numFmtId="0" fontId="5" fillId="2" borderId="37" xfId="0" applyFont="1" applyFill="1" applyBorder="1" applyAlignment="1">
      <alignment shrinkToFit="1"/>
    </xf>
    <xf numFmtId="0" fontId="5" fillId="2" borderId="38" xfId="0" applyFont="1" applyFill="1" applyBorder="1" applyAlignment="1">
      <alignment shrinkToFit="1"/>
    </xf>
    <xf numFmtId="0" fontId="5" fillId="2" borderId="39" xfId="0" applyFont="1" applyFill="1" applyBorder="1" applyAlignment="1">
      <alignment shrinkToFit="1"/>
    </xf>
    <xf numFmtId="0" fontId="11" fillId="2" borderId="30" xfId="0" applyFont="1" applyFill="1" applyBorder="1" applyAlignment="1">
      <alignment vertical="center" shrinkToFit="1"/>
    </xf>
    <xf numFmtId="0" fontId="5" fillId="2" borderId="47" xfId="0" applyFont="1" applyFill="1" applyBorder="1" applyAlignment="1">
      <alignment horizontal="center" vertical="top"/>
    </xf>
    <xf numFmtId="0" fontId="5" fillId="2" borderId="48" xfId="0" applyFont="1" applyFill="1" applyBorder="1" applyAlignment="1">
      <alignment vertical="top"/>
    </xf>
    <xf numFmtId="0" fontId="7" fillId="2" borderId="48" xfId="0" applyFont="1" applyFill="1" applyBorder="1" applyAlignment="1">
      <alignment horizontal="center"/>
    </xf>
    <xf numFmtId="0" fontId="3" fillId="2" borderId="49" xfId="0" applyFont="1" applyFill="1" applyBorder="1"/>
    <xf numFmtId="0" fontId="3" fillId="2" borderId="10" xfId="0" applyFont="1" applyFill="1" applyBorder="1"/>
    <xf numFmtId="0" fontId="3" fillId="2" borderId="50" xfId="0" applyFont="1" applyFill="1" applyBorder="1"/>
    <xf numFmtId="43" fontId="3" fillId="2" borderId="51" xfId="1" applyFont="1" applyFill="1" applyBorder="1" applyAlignment="1">
      <alignment vertical="top" wrapText="1"/>
    </xf>
    <xf numFmtId="43" fontId="3" fillId="2" borderId="10" xfId="1" applyFont="1" applyFill="1" applyBorder="1" applyAlignment="1">
      <alignment horizontal="left" vertical="top"/>
    </xf>
    <xf numFmtId="43" fontId="3" fillId="2" borderId="10" xfId="1" applyFont="1" applyFill="1" applyBorder="1" applyAlignment="1">
      <alignment vertical="top"/>
    </xf>
    <xf numFmtId="43" fontId="3" fillId="2" borderId="52" xfId="1" applyFont="1" applyFill="1" applyBorder="1" applyAlignment="1">
      <alignment horizontal="left"/>
    </xf>
    <xf numFmtId="43" fontId="3" fillId="2" borderId="53" xfId="1" applyFont="1" applyFill="1" applyBorder="1" applyAlignment="1">
      <alignment horizontal="left"/>
    </xf>
    <xf numFmtId="43" fontId="3" fillId="2" borderId="54" xfId="1" applyFont="1" applyFill="1" applyBorder="1" applyAlignment="1">
      <alignment horizontal="left"/>
    </xf>
    <xf numFmtId="43" fontId="3" fillId="2" borderId="55" xfId="1" applyFont="1" applyFill="1" applyBorder="1" applyAlignment="1">
      <alignment horizontal="left"/>
    </xf>
    <xf numFmtId="43" fontId="3" fillId="2" borderId="56" xfId="1" applyFont="1" applyFill="1" applyBorder="1" applyAlignment="1">
      <alignment vertical="top" wrapText="1"/>
    </xf>
    <xf numFmtId="49" fontId="5" fillId="2" borderId="57" xfId="0" applyNumberFormat="1" applyFont="1" applyFill="1" applyBorder="1"/>
    <xf numFmtId="49" fontId="5" fillId="2" borderId="58" xfId="0" applyNumberFormat="1" applyFont="1" applyFill="1" applyBorder="1" applyAlignment="1">
      <alignment horizontal="left"/>
    </xf>
    <xf numFmtId="49" fontId="5" fillId="2" borderId="59" xfId="0" applyNumberFormat="1" applyFont="1" applyFill="1" applyBorder="1"/>
    <xf numFmtId="49" fontId="5" fillId="2" borderId="60" xfId="0" applyNumberFormat="1" applyFont="1" applyFill="1" applyBorder="1"/>
    <xf numFmtId="49" fontId="5" fillId="2" borderId="58" xfId="0" applyNumberFormat="1" applyFont="1" applyFill="1" applyBorder="1"/>
    <xf numFmtId="49" fontId="5" fillId="2" borderId="61" xfId="0" applyNumberFormat="1" applyFont="1" applyFill="1" applyBorder="1"/>
    <xf numFmtId="49" fontId="5" fillId="2" borderId="62" xfId="0" applyNumberFormat="1" applyFont="1" applyFill="1" applyBorder="1" applyAlignment="1">
      <alignment vertical="top"/>
    </xf>
    <xf numFmtId="49" fontId="5" fillId="2" borderId="63" xfId="0" applyNumberFormat="1" applyFont="1" applyFill="1" applyBorder="1"/>
    <xf numFmtId="49" fontId="5" fillId="2" borderId="64" xfId="0" applyNumberFormat="1" applyFont="1" applyFill="1" applyBorder="1"/>
    <xf numFmtId="49" fontId="5" fillId="2" borderId="65" xfId="0" applyNumberFormat="1" applyFont="1" applyFill="1" applyBorder="1"/>
    <xf numFmtId="49" fontId="5" fillId="2" borderId="59" xfId="0" applyNumberFormat="1" applyFont="1" applyFill="1" applyBorder="1" applyAlignment="1">
      <alignment vertical="top"/>
    </xf>
    <xf numFmtId="43" fontId="6" fillId="2" borderId="20" xfId="1" applyFont="1" applyFill="1" applyBorder="1" applyAlignment="1">
      <alignment horizontal="center"/>
    </xf>
    <xf numFmtId="43" fontId="6" fillId="2" borderId="67" xfId="1" applyFont="1" applyFill="1" applyBorder="1" applyAlignment="1">
      <alignment horizontal="center"/>
    </xf>
    <xf numFmtId="0" fontId="2" fillId="4" borderId="41" xfId="0" applyFont="1" applyFill="1" applyBorder="1" applyAlignment="1">
      <alignment horizontal="center"/>
    </xf>
    <xf numFmtId="0" fontId="2" fillId="4" borderId="42" xfId="0" applyFont="1" applyFill="1" applyBorder="1" applyAlignment="1">
      <alignment horizontal="center" shrinkToFit="1"/>
    </xf>
    <xf numFmtId="0" fontId="2" fillId="4" borderId="7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shrinkToFit="1"/>
    </xf>
    <xf numFmtId="49" fontId="2" fillId="4" borderId="9" xfId="0" applyNumberFormat="1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 shrinkToFit="1"/>
    </xf>
    <xf numFmtId="0" fontId="12" fillId="4" borderId="66" xfId="0" applyFont="1" applyFill="1" applyBorder="1" applyAlignment="1">
      <alignment horizontal="center" vertical="center"/>
    </xf>
    <xf numFmtId="43" fontId="13" fillId="4" borderId="40" xfId="0" applyNumberFormat="1" applyFont="1" applyFill="1" applyBorder="1" applyAlignment="1">
      <alignment horizontal="center" vertical="center"/>
    </xf>
    <xf numFmtId="187" fontId="14" fillId="4" borderId="24" xfId="0" applyNumberFormat="1" applyFont="1" applyFill="1" applyBorder="1" applyAlignment="1">
      <alignment vertical="center"/>
    </xf>
    <xf numFmtId="0" fontId="7" fillId="4" borderId="25" xfId="0" applyFont="1" applyFill="1" applyBorder="1"/>
    <xf numFmtId="0" fontId="7" fillId="4" borderId="25" xfId="0" applyFont="1" applyFill="1" applyBorder="1" applyAlignment="1">
      <alignment shrinkToFit="1"/>
    </xf>
    <xf numFmtId="0" fontId="7" fillId="4" borderId="40" xfId="0" applyFont="1" applyFill="1" applyBorder="1" applyAlignment="1">
      <alignment shrinkToFit="1"/>
    </xf>
    <xf numFmtId="43" fontId="9" fillId="2" borderId="68" xfId="1" applyFont="1" applyFill="1" applyBorder="1" applyAlignment="1">
      <alignment horizontal="center"/>
    </xf>
    <xf numFmtId="43" fontId="9" fillId="2" borderId="69" xfId="1" applyFont="1" applyFill="1" applyBorder="1" applyAlignment="1">
      <alignment horizontal="center"/>
    </xf>
    <xf numFmtId="43" fontId="6" fillId="2" borderId="68" xfId="1" applyFont="1" applyFill="1" applyBorder="1" applyAlignment="1">
      <alignment horizontal="center"/>
    </xf>
    <xf numFmtId="43" fontId="6" fillId="2" borderId="69" xfId="1" applyFont="1" applyFill="1" applyBorder="1" applyAlignment="1">
      <alignment horizontal="center"/>
    </xf>
    <xf numFmtId="0" fontId="5" fillId="2" borderId="22" xfId="0" applyFont="1" applyFill="1" applyBorder="1" applyAlignment="1">
      <alignment vertical="center" shrinkToFit="1"/>
    </xf>
    <xf numFmtId="0" fontId="5" fillId="2" borderId="70" xfId="0" applyFont="1" applyFill="1" applyBorder="1" applyAlignment="1">
      <alignment vertical="center" shrinkToFit="1"/>
    </xf>
    <xf numFmtId="0" fontId="5" fillId="2" borderId="13" xfId="0" applyFont="1" applyFill="1" applyBorder="1" applyAlignment="1">
      <alignment vertical="center" shrinkToFit="1"/>
    </xf>
    <xf numFmtId="0" fontId="5" fillId="2" borderId="21" xfId="0" applyFont="1" applyFill="1" applyBorder="1" applyAlignment="1">
      <alignment vertical="center" shrinkToFit="1"/>
    </xf>
    <xf numFmtId="0" fontId="5" fillId="2" borderId="71" xfId="0" applyFont="1" applyFill="1" applyBorder="1" applyAlignment="1">
      <alignment horizontal="center" shrinkToFit="1"/>
    </xf>
    <xf numFmtId="0" fontId="5" fillId="2" borderId="72" xfId="0" applyFont="1" applyFill="1" applyBorder="1" applyAlignment="1">
      <alignment horizontal="center" shrinkToFit="1"/>
    </xf>
    <xf numFmtId="0" fontId="15" fillId="3" borderId="6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/>
    </xf>
    <xf numFmtId="0" fontId="15" fillId="3" borderId="26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5" fillId="3" borderId="0" xfId="0" applyFont="1" applyFill="1" applyAlignment="1">
      <alignment horizontal="center"/>
    </xf>
    <xf numFmtId="0" fontId="15" fillId="3" borderId="27" xfId="0" applyFont="1" applyFill="1" applyBorder="1" applyAlignment="1">
      <alignment horizontal="center"/>
    </xf>
    <xf numFmtId="0" fontId="2" fillId="4" borderId="4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43" xfId="0" applyFont="1" applyFill="1" applyBorder="1" applyAlignment="1">
      <alignment horizontal="center"/>
    </xf>
    <xf numFmtId="0" fontId="2" fillId="4" borderId="44" xfId="0" applyFont="1" applyFill="1" applyBorder="1" applyAlignment="1">
      <alignment horizontal="center"/>
    </xf>
    <xf numFmtId="0" fontId="2" fillId="4" borderId="45" xfId="0" applyFont="1" applyFill="1" applyBorder="1" applyAlignment="1">
      <alignment horizontal="center"/>
    </xf>
    <xf numFmtId="0" fontId="2" fillId="4" borderId="46" xfId="0" applyFont="1" applyFill="1" applyBorder="1" applyAlignment="1">
      <alignment horizontal="center" vertical="center" wrapText="1" shrinkToFit="1"/>
    </xf>
    <xf numFmtId="0" fontId="2" fillId="4" borderId="28" xfId="0" applyFont="1" applyFill="1" applyBorder="1" applyAlignment="1">
      <alignment horizontal="center" vertical="center" shrinkToFit="1"/>
    </xf>
    <xf numFmtId="0" fontId="2" fillId="4" borderId="29" xfId="0" applyFont="1" applyFill="1" applyBorder="1" applyAlignment="1">
      <alignment horizontal="center" vertic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66003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403859</xdr:colOff>
      <xdr:row>0</xdr:row>
      <xdr:rowOff>1</xdr:rowOff>
    </xdr:from>
    <xdr:to>
      <xdr:col>1</xdr:col>
      <xdr:colOff>2453640</xdr:colOff>
      <xdr:row>2</xdr:row>
      <xdr:rowOff>396241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CA52FEB8-3C81-479E-A45E-5F1EE7B8CA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7765" b="89882" l="9877" r="89947">
                      <a14:foregroundMark x1="29277" y1="7765" x2="29277" y2="776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859" y="1"/>
          <a:ext cx="2506981" cy="1623060"/>
        </a:xfrm>
        <a:prstGeom prst="rect">
          <a:avLst/>
        </a:prstGeom>
      </xdr:spPr>
    </xdr:pic>
    <xdr:clientData/>
  </xdr:twoCellAnchor>
  <xdr:twoCellAnchor>
    <xdr:from>
      <xdr:col>6</xdr:col>
      <xdr:colOff>497552</xdr:colOff>
      <xdr:row>28</xdr:row>
      <xdr:rowOff>168433</xdr:rowOff>
    </xdr:from>
    <xdr:to>
      <xdr:col>9</xdr:col>
      <xdr:colOff>931512</xdr:colOff>
      <xdr:row>31</xdr:row>
      <xdr:rowOff>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D438CEAD-AAA4-4497-B9C2-10E1F5361F66}"/>
            </a:ext>
          </a:extLst>
        </xdr:cNvPr>
        <xdr:cNvSpPr txBox="1"/>
      </xdr:nvSpPr>
      <xdr:spPr>
        <a:xfrm>
          <a:off x="10107219" y="8956833"/>
          <a:ext cx="2559093" cy="185872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</a:p>
      </xdr:txBody>
    </xdr:sp>
    <xdr:clientData/>
  </xdr:twoCellAnchor>
  <xdr:twoCellAnchor>
    <xdr:from>
      <xdr:col>1</xdr:col>
      <xdr:colOff>1721075</xdr:colOff>
      <xdr:row>29</xdr:row>
      <xdr:rowOff>107003</xdr:rowOff>
    </xdr:from>
    <xdr:to>
      <xdr:col>2</xdr:col>
      <xdr:colOff>1129308</xdr:colOff>
      <xdr:row>31</xdr:row>
      <xdr:rowOff>0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F4DEA516-6F3E-4489-AE5D-DDF7CB07E9BC}"/>
            </a:ext>
          </a:extLst>
        </xdr:cNvPr>
        <xdr:cNvSpPr txBox="1"/>
      </xdr:nvSpPr>
      <xdr:spPr>
        <a:xfrm rot="10800000" flipV="1">
          <a:off x="2178275" y="9166336"/>
          <a:ext cx="2701766" cy="19053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oneCellAnchor>
    <xdr:from>
      <xdr:col>0</xdr:col>
      <xdr:colOff>403859</xdr:colOff>
      <xdr:row>31</xdr:row>
      <xdr:rowOff>1</xdr:rowOff>
    </xdr:from>
    <xdr:ext cx="2506981" cy="1623907"/>
    <xdr:pic>
      <xdr:nvPicPr>
        <xdr:cNvPr id="6" name="รูปภาพ 5">
          <a:extLst>
            <a:ext uri="{FF2B5EF4-FFF2-40B4-BE49-F238E27FC236}">
              <a16:creationId xmlns:a16="http://schemas.microsoft.com/office/drawing/2014/main" id="{90A7AF35-74AB-4FD5-8B48-29512AB0F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7765" b="89882" l="9877" r="89947">
                      <a14:foregroundMark x1="29277" y1="7765" x2="29277" y2="776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859" y="1"/>
          <a:ext cx="2506981" cy="1623907"/>
        </a:xfrm>
        <a:prstGeom prst="rect">
          <a:avLst/>
        </a:prstGeom>
      </xdr:spPr>
    </xdr:pic>
    <xdr:clientData/>
  </xdr:oneCellAnchor>
  <xdr:twoCellAnchor>
    <xdr:from>
      <xdr:col>6</xdr:col>
      <xdr:colOff>275167</xdr:colOff>
      <xdr:row>55</xdr:row>
      <xdr:rowOff>168433</xdr:rowOff>
    </xdr:from>
    <xdr:to>
      <xdr:col>9</xdr:col>
      <xdr:colOff>1619250</xdr:colOff>
      <xdr:row>62</xdr:row>
      <xdr:rowOff>29029</xdr:rowOff>
    </xdr:to>
    <xdr:sp macro="" textlink="">
      <xdr:nvSpPr>
        <xdr:cNvPr id="7" name="กล่องข้อความ 6">
          <a:extLst>
            <a:ext uri="{FF2B5EF4-FFF2-40B4-BE49-F238E27FC236}">
              <a16:creationId xmlns:a16="http://schemas.microsoft.com/office/drawing/2014/main" id="{FF326E54-1837-4544-9697-964A41446256}"/>
            </a:ext>
          </a:extLst>
        </xdr:cNvPr>
        <xdr:cNvSpPr txBox="1"/>
      </xdr:nvSpPr>
      <xdr:spPr>
        <a:xfrm>
          <a:off x="9874250" y="21705516"/>
          <a:ext cx="3481917" cy="189259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                                 ผู้ตรวจรายงาน</a:t>
          </a:r>
        </a:p>
        <a:p>
          <a:endParaRPr lang="th-TH" sz="1000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</a:t>
          </a:r>
          <a:r>
            <a:rPr lang="en-US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ทวีศักดิ์    สวัสดิ์รักษา </a:t>
          </a:r>
          <a:r>
            <a:rPr lang="en-US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endParaRPr lang="th-TH" sz="1600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ผกก.สภ.บูเก๊ะตา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1 ม.ค.69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1</xdr:col>
      <xdr:colOff>1721074</xdr:colOff>
      <xdr:row>56</xdr:row>
      <xdr:rowOff>107003</xdr:rowOff>
    </xdr:from>
    <xdr:to>
      <xdr:col>2</xdr:col>
      <xdr:colOff>1640416</xdr:colOff>
      <xdr:row>62</xdr:row>
      <xdr:rowOff>285163</xdr:rowOff>
    </xdr:to>
    <xdr:sp macro="" textlink="">
      <xdr:nvSpPr>
        <xdr:cNvPr id="8" name="กล่องข้อความ 7">
          <a:extLst>
            <a:ext uri="{FF2B5EF4-FFF2-40B4-BE49-F238E27FC236}">
              <a16:creationId xmlns:a16="http://schemas.microsoft.com/office/drawing/2014/main" id="{2AFA1684-BA25-4596-9E7A-858591EAD7C6}"/>
            </a:ext>
          </a:extLst>
        </xdr:cNvPr>
        <xdr:cNvSpPr txBox="1"/>
      </xdr:nvSpPr>
      <xdr:spPr>
        <a:xfrm rot="10800000" flipV="1">
          <a:off x="2176157" y="21898086"/>
          <a:ext cx="3210759" cy="19561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ร.ต.อ.หญิง                                ผู้รายงาน</a:t>
          </a:r>
          <a:endParaRPr lang="th-TH" sz="1600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</a:t>
          </a:r>
          <a:r>
            <a:rPr lang="en-US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หฤดีรัตน์  รักชน </a:t>
          </a:r>
          <a:r>
            <a:rPr lang="en-US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endParaRPr lang="th-TH" sz="1600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รอง สว.อก.สภ.บูเก๊ะตา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1 ม.ค.69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1E891-1CE4-4358-90D9-8D70C448439D}">
  <dimension ref="A1:J63"/>
  <sheetViews>
    <sheetView tabSelected="1" view="pageBreakPreview" zoomScaleNormal="90" zoomScaleSheetLayoutView="100" workbookViewId="0">
      <selection activeCell="H68" sqref="H68"/>
    </sheetView>
  </sheetViews>
  <sheetFormatPr defaultColWidth="9" defaultRowHeight="20.25" x14ac:dyDescent="0.3"/>
  <cols>
    <col min="1" max="1" width="6" style="1" customWidth="1"/>
    <col min="2" max="2" width="43.25" style="1" customWidth="1"/>
    <col min="3" max="3" width="47.375" style="1" customWidth="1"/>
    <col min="4" max="4" width="15.875" style="1" customWidth="1"/>
    <col min="5" max="6" width="6.75" style="1" customWidth="1"/>
    <col min="7" max="7" width="7" style="1" customWidth="1"/>
    <col min="8" max="8" width="6.75" style="1" customWidth="1"/>
    <col min="9" max="9" width="14.25" style="24" customWidth="1"/>
    <col min="10" max="10" width="38.75" style="24" customWidth="1"/>
    <col min="11" max="16384" width="9" style="1"/>
  </cols>
  <sheetData>
    <row r="1" spans="1:10" ht="51" customHeight="1" x14ac:dyDescent="0.65">
      <c r="A1" s="91" t="s">
        <v>65</v>
      </c>
      <c r="B1" s="92"/>
      <c r="C1" s="92"/>
      <c r="D1" s="92"/>
      <c r="E1" s="92"/>
      <c r="F1" s="92"/>
      <c r="G1" s="92"/>
      <c r="H1" s="92"/>
      <c r="I1" s="92"/>
      <c r="J1" s="93"/>
    </row>
    <row r="2" spans="1:10" ht="45.75" x14ac:dyDescent="0.65">
      <c r="A2" s="94" t="s">
        <v>57</v>
      </c>
      <c r="B2" s="95"/>
      <c r="C2" s="95"/>
      <c r="D2" s="95"/>
      <c r="E2" s="95"/>
      <c r="F2" s="95"/>
      <c r="G2" s="95"/>
      <c r="H2" s="95"/>
      <c r="I2" s="95"/>
      <c r="J2" s="96"/>
    </row>
    <row r="3" spans="1:10" ht="45.75" x14ac:dyDescent="0.65">
      <c r="A3" s="94" t="s">
        <v>58</v>
      </c>
      <c r="B3" s="95"/>
      <c r="C3" s="95"/>
      <c r="D3" s="95"/>
      <c r="E3" s="95"/>
      <c r="F3" s="95"/>
      <c r="G3" s="95"/>
      <c r="H3" s="95"/>
      <c r="I3" s="95"/>
      <c r="J3" s="96"/>
    </row>
    <row r="4" spans="1:10" ht="12.6" customHeight="1" thickBot="1" x14ac:dyDescent="0.7">
      <c r="A4" s="94"/>
      <c r="B4" s="95"/>
      <c r="C4" s="95"/>
      <c r="D4" s="95"/>
      <c r="E4" s="95"/>
      <c r="F4" s="95"/>
      <c r="G4" s="95"/>
      <c r="H4" s="95"/>
      <c r="I4" s="95"/>
      <c r="J4" s="96"/>
    </row>
    <row r="5" spans="1:10" x14ac:dyDescent="0.3">
      <c r="A5" s="65"/>
      <c r="B5" s="97" t="s">
        <v>16</v>
      </c>
      <c r="C5" s="97" t="s">
        <v>14</v>
      </c>
      <c r="D5" s="100" t="s">
        <v>0</v>
      </c>
      <c r="E5" s="101"/>
      <c r="F5" s="101"/>
      <c r="G5" s="101"/>
      <c r="H5" s="102"/>
      <c r="I5" s="66" t="s">
        <v>1</v>
      </c>
      <c r="J5" s="103" t="s">
        <v>15</v>
      </c>
    </row>
    <row r="6" spans="1:10" x14ac:dyDescent="0.3">
      <c r="A6" s="67" t="s">
        <v>2</v>
      </c>
      <c r="B6" s="98"/>
      <c r="C6" s="98"/>
      <c r="D6" s="68" t="s">
        <v>3</v>
      </c>
      <c r="E6" s="69" t="s">
        <v>4</v>
      </c>
      <c r="F6" s="69" t="s">
        <v>4</v>
      </c>
      <c r="G6" s="69" t="s">
        <v>5</v>
      </c>
      <c r="H6" s="69" t="s">
        <v>6</v>
      </c>
      <c r="I6" s="70" t="s">
        <v>7</v>
      </c>
      <c r="J6" s="104"/>
    </row>
    <row r="7" spans="1:10" ht="21" thickBot="1" x14ac:dyDescent="0.35">
      <c r="A7" s="71"/>
      <c r="B7" s="99"/>
      <c r="C7" s="99"/>
      <c r="D7" s="72"/>
      <c r="E7" s="73" t="s">
        <v>8</v>
      </c>
      <c r="F7" s="73" t="s">
        <v>9</v>
      </c>
      <c r="G7" s="73"/>
      <c r="H7" s="73"/>
      <c r="I7" s="74"/>
      <c r="J7" s="105"/>
    </row>
    <row r="8" spans="1:10" ht="24" x14ac:dyDescent="0.55000000000000004">
      <c r="A8" s="38">
        <v>1</v>
      </c>
      <c r="B8" s="52" t="s">
        <v>10</v>
      </c>
      <c r="C8" s="26"/>
      <c r="D8" s="81">
        <v>3847400</v>
      </c>
      <c r="E8" s="83"/>
      <c r="F8" s="83"/>
      <c r="G8" s="83"/>
      <c r="H8" s="83"/>
      <c r="I8" s="5" t="s">
        <v>59</v>
      </c>
      <c r="J8" s="27"/>
    </row>
    <row r="9" spans="1:10" ht="24.75" thickBot="1" x14ac:dyDescent="0.6">
      <c r="A9" s="39"/>
      <c r="B9" s="53" t="s">
        <v>11</v>
      </c>
      <c r="C9" s="2"/>
      <c r="D9" s="82"/>
      <c r="E9" s="84"/>
      <c r="F9" s="84"/>
      <c r="G9" s="84"/>
      <c r="H9" s="84"/>
      <c r="I9" s="90"/>
      <c r="J9" s="28"/>
    </row>
    <row r="10" spans="1:10" ht="24" x14ac:dyDescent="0.55000000000000004">
      <c r="A10" s="39"/>
      <c r="B10" s="54" t="s">
        <v>38</v>
      </c>
      <c r="C10" s="41" t="s">
        <v>34</v>
      </c>
      <c r="D10" s="3">
        <v>1584000</v>
      </c>
      <c r="E10" s="4">
        <f>-E1</f>
        <v>0</v>
      </c>
      <c r="F10" s="4">
        <f>-F1</f>
        <v>0</v>
      </c>
      <c r="G10" s="4">
        <f t="shared" ref="G10:H10" si="0">-G1</f>
        <v>0</v>
      </c>
      <c r="H10" s="4">
        <f t="shared" si="0"/>
        <v>0</v>
      </c>
      <c r="I10" s="5" t="s">
        <v>59</v>
      </c>
      <c r="J10" s="29" t="s">
        <v>32</v>
      </c>
    </row>
    <row r="11" spans="1:10" ht="24" x14ac:dyDescent="0.55000000000000004">
      <c r="A11" s="39"/>
      <c r="B11" s="55"/>
      <c r="C11" s="42" t="s">
        <v>28</v>
      </c>
      <c r="D11" s="6"/>
      <c r="E11" s="7"/>
      <c r="F11" s="7"/>
      <c r="G11" s="7"/>
      <c r="H11" s="7"/>
      <c r="I11" s="8"/>
      <c r="J11" s="30" t="s">
        <v>33</v>
      </c>
    </row>
    <row r="12" spans="1:10" ht="24" x14ac:dyDescent="0.55000000000000004">
      <c r="A12" s="39"/>
      <c r="B12" s="55"/>
      <c r="C12" s="42" t="s">
        <v>29</v>
      </c>
      <c r="D12" s="6"/>
      <c r="E12" s="7"/>
      <c r="F12" s="7"/>
      <c r="G12" s="7"/>
      <c r="H12" s="7"/>
      <c r="I12" s="8"/>
      <c r="J12" s="28"/>
    </row>
    <row r="13" spans="1:10" ht="24" x14ac:dyDescent="0.55000000000000004">
      <c r="A13" s="39"/>
      <c r="B13" s="55"/>
      <c r="C13" s="42" t="s">
        <v>30</v>
      </c>
      <c r="D13" s="6"/>
      <c r="E13" s="7"/>
      <c r="F13" s="7"/>
      <c r="G13" s="7"/>
      <c r="H13" s="7"/>
      <c r="I13" s="8"/>
      <c r="J13" s="28"/>
    </row>
    <row r="14" spans="1:10" ht="24.75" thickBot="1" x14ac:dyDescent="0.6">
      <c r="A14" s="39"/>
      <c r="B14" s="56"/>
      <c r="C14" s="43" t="s">
        <v>31</v>
      </c>
      <c r="D14" s="9"/>
      <c r="E14" s="10"/>
      <c r="F14" s="10"/>
      <c r="G14" s="10"/>
      <c r="H14" s="10"/>
      <c r="I14" s="11"/>
      <c r="J14" s="28"/>
    </row>
    <row r="15" spans="1:10" ht="24.75" thickBot="1" x14ac:dyDescent="0.6">
      <c r="A15" s="39"/>
      <c r="B15" s="57" t="s">
        <v>39</v>
      </c>
      <c r="C15" s="44" t="s">
        <v>19</v>
      </c>
      <c r="D15" s="12">
        <v>14400</v>
      </c>
      <c r="E15" s="63" t="s">
        <v>56</v>
      </c>
      <c r="F15" s="63" t="s">
        <v>56</v>
      </c>
      <c r="G15" s="63" t="s">
        <v>56</v>
      </c>
      <c r="H15" s="63" t="s">
        <v>56</v>
      </c>
      <c r="I15" s="5" t="s">
        <v>59</v>
      </c>
      <c r="J15" s="31" t="s">
        <v>23</v>
      </c>
    </row>
    <row r="16" spans="1:10" ht="24.75" thickBot="1" x14ac:dyDescent="0.6">
      <c r="A16" s="39"/>
      <c r="B16" s="55" t="s">
        <v>40</v>
      </c>
      <c r="C16" s="45" t="s">
        <v>20</v>
      </c>
      <c r="D16" s="14">
        <v>200</v>
      </c>
      <c r="E16" s="15" t="s">
        <v>56</v>
      </c>
      <c r="F16" s="15" t="s">
        <v>56</v>
      </c>
      <c r="G16" s="15" t="s">
        <v>56</v>
      </c>
      <c r="H16" s="15" t="s">
        <v>56</v>
      </c>
      <c r="I16" s="5" t="s">
        <v>59</v>
      </c>
      <c r="J16" s="30" t="s">
        <v>12</v>
      </c>
    </row>
    <row r="17" spans="1:10" ht="24.75" thickBot="1" x14ac:dyDescent="0.6">
      <c r="A17" s="39"/>
      <c r="B17" s="55" t="s">
        <v>41</v>
      </c>
      <c r="C17" s="46" t="s">
        <v>21</v>
      </c>
      <c r="D17" s="14">
        <v>2200</v>
      </c>
      <c r="E17" s="15" t="s">
        <v>56</v>
      </c>
      <c r="F17" s="15" t="s">
        <v>56</v>
      </c>
      <c r="G17" s="15" t="s">
        <v>56</v>
      </c>
      <c r="H17" s="15" t="s">
        <v>56</v>
      </c>
      <c r="I17" s="5" t="s">
        <v>59</v>
      </c>
      <c r="J17" s="30" t="s">
        <v>13</v>
      </c>
    </row>
    <row r="18" spans="1:10" ht="24.75" thickBot="1" x14ac:dyDescent="0.6">
      <c r="A18" s="39"/>
      <c r="B18" s="55" t="s">
        <v>42</v>
      </c>
      <c r="C18" s="16"/>
      <c r="D18" s="14">
        <v>5800</v>
      </c>
      <c r="E18" s="15" t="s">
        <v>56</v>
      </c>
      <c r="F18" s="15" t="s">
        <v>56</v>
      </c>
      <c r="G18" s="15" t="s">
        <v>56</v>
      </c>
      <c r="H18" s="15" t="s">
        <v>56</v>
      </c>
      <c r="I18" s="5" t="s">
        <v>59</v>
      </c>
      <c r="J18" s="30"/>
    </row>
    <row r="19" spans="1:10" ht="24.75" thickBot="1" x14ac:dyDescent="0.6">
      <c r="A19" s="39"/>
      <c r="B19" s="56" t="s">
        <v>43</v>
      </c>
      <c r="C19" s="17"/>
      <c r="D19" s="18">
        <v>1000</v>
      </c>
      <c r="E19" s="64" t="s">
        <v>56</v>
      </c>
      <c r="F19" s="64" t="s">
        <v>56</v>
      </c>
      <c r="G19" s="64" t="s">
        <v>56</v>
      </c>
      <c r="H19" s="64" t="s">
        <v>56</v>
      </c>
      <c r="I19" s="5" t="s">
        <v>59</v>
      </c>
      <c r="J19" s="32"/>
    </row>
    <row r="20" spans="1:10" ht="24.75" thickBot="1" x14ac:dyDescent="0.6">
      <c r="A20" s="39"/>
      <c r="B20" s="58" t="s">
        <v>44</v>
      </c>
      <c r="C20" s="47" t="s">
        <v>51</v>
      </c>
      <c r="D20" s="19">
        <v>103200</v>
      </c>
      <c r="E20" s="13" t="s">
        <v>56</v>
      </c>
      <c r="F20" s="13" t="s">
        <v>56</v>
      </c>
      <c r="G20" s="13" t="s">
        <v>56</v>
      </c>
      <c r="H20" s="13" t="s">
        <v>56</v>
      </c>
      <c r="I20" s="5" t="s">
        <v>59</v>
      </c>
      <c r="J20" s="33" t="s">
        <v>24</v>
      </c>
    </row>
    <row r="21" spans="1:10" ht="24.75" thickBot="1" x14ac:dyDescent="0.6">
      <c r="A21" s="39"/>
      <c r="B21" s="59" t="s">
        <v>45</v>
      </c>
      <c r="C21" s="48"/>
      <c r="D21" s="14">
        <v>30400</v>
      </c>
      <c r="E21" s="15" t="s">
        <v>56</v>
      </c>
      <c r="F21" s="15" t="s">
        <v>56</v>
      </c>
      <c r="G21" s="15" t="s">
        <v>56</v>
      </c>
      <c r="H21" s="15" t="s">
        <v>56</v>
      </c>
      <c r="I21" s="5" t="s">
        <v>59</v>
      </c>
      <c r="J21" s="34"/>
    </row>
    <row r="22" spans="1:10" ht="24.75" thickBot="1" x14ac:dyDescent="0.6">
      <c r="A22" s="39"/>
      <c r="B22" s="60" t="s">
        <v>46</v>
      </c>
      <c r="C22" s="49"/>
      <c r="D22" s="18">
        <v>67200</v>
      </c>
      <c r="E22" s="64" t="s">
        <v>56</v>
      </c>
      <c r="F22" s="64" t="s">
        <v>56</v>
      </c>
      <c r="G22" s="64" t="s">
        <v>56</v>
      </c>
      <c r="H22" s="64" t="s">
        <v>56</v>
      </c>
      <c r="I22" s="5" t="s">
        <v>59</v>
      </c>
      <c r="J22" s="35"/>
    </row>
    <row r="23" spans="1:10" ht="24.75" thickBot="1" x14ac:dyDescent="0.6">
      <c r="A23" s="39"/>
      <c r="B23" s="61" t="s">
        <v>47</v>
      </c>
      <c r="C23" s="50" t="s">
        <v>18</v>
      </c>
      <c r="D23" s="20">
        <v>11800</v>
      </c>
      <c r="E23" s="21" t="s">
        <v>56</v>
      </c>
      <c r="F23" s="21" t="s">
        <v>56</v>
      </c>
      <c r="G23" s="21" t="s">
        <v>56</v>
      </c>
      <c r="H23" s="21" t="s">
        <v>56</v>
      </c>
      <c r="I23" s="5" t="s">
        <v>59</v>
      </c>
      <c r="J23" s="36" t="s">
        <v>25</v>
      </c>
    </row>
    <row r="24" spans="1:10" ht="24.75" thickBot="1" x14ac:dyDescent="0.6">
      <c r="A24" s="39"/>
      <c r="B24" s="61" t="s">
        <v>48</v>
      </c>
      <c r="C24" s="50" t="s">
        <v>54</v>
      </c>
      <c r="D24" s="20">
        <v>1913400</v>
      </c>
      <c r="E24" s="21" t="s">
        <v>56</v>
      </c>
      <c r="F24" s="21" t="s">
        <v>56</v>
      </c>
      <c r="G24" s="21" t="s">
        <v>56</v>
      </c>
      <c r="H24" s="21" t="s">
        <v>56</v>
      </c>
      <c r="I24" s="5" t="s">
        <v>59</v>
      </c>
      <c r="J24" s="36" t="s">
        <v>55</v>
      </c>
    </row>
    <row r="25" spans="1:10" ht="24.75" thickBot="1" x14ac:dyDescent="0.6">
      <c r="A25" s="39"/>
      <c r="B25" s="61" t="s">
        <v>49</v>
      </c>
      <c r="C25" s="50" t="s">
        <v>52</v>
      </c>
      <c r="D25" s="20">
        <v>8400</v>
      </c>
      <c r="E25" s="21" t="s">
        <v>56</v>
      </c>
      <c r="F25" s="21" t="s">
        <v>56</v>
      </c>
      <c r="G25" s="21" t="s">
        <v>56</v>
      </c>
      <c r="H25" s="21" t="s">
        <v>56</v>
      </c>
      <c r="I25" s="5" t="s">
        <v>59</v>
      </c>
      <c r="J25" s="36" t="s">
        <v>26</v>
      </c>
    </row>
    <row r="26" spans="1:10" ht="24.75" thickBot="1" x14ac:dyDescent="0.6">
      <c r="A26" s="39"/>
      <c r="B26" s="61" t="s">
        <v>50</v>
      </c>
      <c r="C26" s="50" t="s">
        <v>53</v>
      </c>
      <c r="D26" s="20">
        <v>18000</v>
      </c>
      <c r="E26" s="21" t="s">
        <v>56</v>
      </c>
      <c r="F26" s="21" t="s">
        <v>56</v>
      </c>
      <c r="G26" s="21" t="s">
        <v>56</v>
      </c>
      <c r="H26" s="21" t="s">
        <v>56</v>
      </c>
      <c r="I26" s="5" t="s">
        <v>59</v>
      </c>
      <c r="J26" s="36" t="s">
        <v>27</v>
      </c>
    </row>
    <row r="27" spans="1:10" ht="24.75" thickBot="1" x14ac:dyDescent="0.6">
      <c r="A27" s="39"/>
      <c r="B27" s="62" t="s">
        <v>17</v>
      </c>
      <c r="C27" s="51" t="s">
        <v>37</v>
      </c>
      <c r="D27" s="3">
        <v>87400</v>
      </c>
      <c r="E27" s="4" t="s">
        <v>56</v>
      </c>
      <c r="F27" s="21" t="s">
        <v>56</v>
      </c>
      <c r="G27" s="21" t="s">
        <v>56</v>
      </c>
      <c r="H27" s="21" t="s">
        <v>56</v>
      </c>
      <c r="I27" s="5" t="s">
        <v>59</v>
      </c>
      <c r="J27" s="37" t="s">
        <v>22</v>
      </c>
    </row>
    <row r="28" spans="1:10" ht="37.9" customHeight="1" thickBot="1" x14ac:dyDescent="0.35">
      <c r="A28" s="40">
        <f>SUM(A8:A27)</f>
        <v>1</v>
      </c>
      <c r="B28" s="75" t="s">
        <v>36</v>
      </c>
      <c r="C28" s="76" t="s">
        <v>35</v>
      </c>
      <c r="D28" s="77">
        <f>SUM(D10:D27)</f>
        <v>3847400</v>
      </c>
      <c r="E28" s="78"/>
      <c r="F28" s="78"/>
      <c r="G28" s="78"/>
      <c r="H28" s="78"/>
      <c r="I28" s="79"/>
      <c r="J28" s="80"/>
    </row>
    <row r="29" spans="1:10" ht="9.75" customHeight="1" x14ac:dyDescent="0.3">
      <c r="A29" s="22"/>
      <c r="C29" s="23"/>
    </row>
    <row r="30" spans="1:10" ht="23.25" x14ac:dyDescent="0.35">
      <c r="A30" s="25"/>
      <c r="B30" s="25"/>
      <c r="C30" s="25"/>
      <c r="I30" s="1"/>
      <c r="J30" s="1"/>
    </row>
    <row r="31" spans="1:10" ht="30" customHeight="1" thickBot="1" x14ac:dyDescent="0.4">
      <c r="A31" s="25"/>
      <c r="B31" s="25"/>
      <c r="C31" s="25"/>
      <c r="I31" s="1"/>
      <c r="J31" s="1"/>
    </row>
    <row r="32" spans="1:10" ht="51" customHeight="1" x14ac:dyDescent="0.65">
      <c r="A32" s="91" t="s">
        <v>65</v>
      </c>
      <c r="B32" s="92"/>
      <c r="C32" s="92"/>
      <c r="D32" s="92"/>
      <c r="E32" s="92"/>
      <c r="F32" s="92"/>
      <c r="G32" s="92"/>
      <c r="H32" s="92"/>
      <c r="I32" s="92"/>
      <c r="J32" s="93"/>
    </row>
    <row r="33" spans="1:10" ht="45.75" x14ac:dyDescent="0.65">
      <c r="A33" s="94" t="s">
        <v>57</v>
      </c>
      <c r="B33" s="95"/>
      <c r="C33" s="95"/>
      <c r="D33" s="95"/>
      <c r="E33" s="95"/>
      <c r="F33" s="95"/>
      <c r="G33" s="95"/>
      <c r="H33" s="95"/>
      <c r="I33" s="95"/>
      <c r="J33" s="96"/>
    </row>
    <row r="34" spans="1:10" ht="45.75" x14ac:dyDescent="0.65">
      <c r="A34" s="94" t="s">
        <v>58</v>
      </c>
      <c r="B34" s="95"/>
      <c r="C34" s="95"/>
      <c r="D34" s="95"/>
      <c r="E34" s="95"/>
      <c r="F34" s="95"/>
      <c r="G34" s="95"/>
      <c r="H34" s="95"/>
      <c r="I34" s="95"/>
      <c r="J34" s="96"/>
    </row>
    <row r="35" spans="1:10" ht="12.6" customHeight="1" thickBot="1" x14ac:dyDescent="0.7">
      <c r="A35" s="94"/>
      <c r="B35" s="95"/>
      <c r="C35" s="95"/>
      <c r="D35" s="95"/>
      <c r="E35" s="95"/>
      <c r="F35" s="95"/>
      <c r="G35" s="95"/>
      <c r="H35" s="95"/>
      <c r="I35" s="95"/>
      <c r="J35" s="96"/>
    </row>
    <row r="36" spans="1:10" x14ac:dyDescent="0.3">
      <c r="A36" s="65"/>
      <c r="B36" s="97" t="s">
        <v>16</v>
      </c>
      <c r="C36" s="97" t="s">
        <v>14</v>
      </c>
      <c r="D36" s="100" t="s">
        <v>0</v>
      </c>
      <c r="E36" s="101"/>
      <c r="F36" s="101"/>
      <c r="G36" s="101"/>
      <c r="H36" s="102"/>
      <c r="I36" s="66" t="s">
        <v>1</v>
      </c>
      <c r="J36" s="103" t="s">
        <v>15</v>
      </c>
    </row>
    <row r="37" spans="1:10" x14ac:dyDescent="0.3">
      <c r="A37" s="67" t="s">
        <v>2</v>
      </c>
      <c r="B37" s="98"/>
      <c r="C37" s="98"/>
      <c r="D37" s="68" t="s">
        <v>3</v>
      </c>
      <c r="E37" s="69" t="s">
        <v>4</v>
      </c>
      <c r="F37" s="69" t="s">
        <v>4</v>
      </c>
      <c r="G37" s="69" t="s">
        <v>5</v>
      </c>
      <c r="H37" s="69" t="s">
        <v>6</v>
      </c>
      <c r="I37" s="70" t="s">
        <v>7</v>
      </c>
      <c r="J37" s="104"/>
    </row>
    <row r="38" spans="1:10" ht="21" thickBot="1" x14ac:dyDescent="0.35">
      <c r="A38" s="71"/>
      <c r="B38" s="99"/>
      <c r="C38" s="99"/>
      <c r="D38" s="72"/>
      <c r="E38" s="73" t="s">
        <v>8</v>
      </c>
      <c r="F38" s="73" t="s">
        <v>9</v>
      </c>
      <c r="G38" s="73"/>
      <c r="H38" s="73"/>
      <c r="I38" s="74"/>
      <c r="J38" s="105"/>
    </row>
    <row r="39" spans="1:10" ht="24" x14ac:dyDescent="0.55000000000000004">
      <c r="A39" s="38">
        <v>2</v>
      </c>
      <c r="B39" s="52" t="s">
        <v>60</v>
      </c>
      <c r="C39" s="26"/>
      <c r="D39" s="81">
        <v>20800</v>
      </c>
      <c r="E39" s="83"/>
      <c r="F39" s="83"/>
      <c r="G39" s="83"/>
      <c r="H39" s="83"/>
      <c r="I39" s="5" t="s">
        <v>59</v>
      </c>
      <c r="J39" s="27" t="s">
        <v>62</v>
      </c>
    </row>
    <row r="40" spans="1:10" ht="24.75" thickBot="1" x14ac:dyDescent="0.6">
      <c r="A40" s="39"/>
      <c r="B40" s="53" t="s">
        <v>61</v>
      </c>
      <c r="C40" s="2"/>
      <c r="D40" s="82"/>
      <c r="E40" s="84"/>
      <c r="F40" s="84"/>
      <c r="G40" s="84"/>
      <c r="H40" s="84"/>
      <c r="I40" s="89"/>
      <c r="J40" s="28" t="s">
        <v>63</v>
      </c>
    </row>
    <row r="41" spans="1:10" ht="24.75" thickBot="1" x14ac:dyDescent="0.6">
      <c r="A41" s="39"/>
      <c r="B41" s="54" t="s">
        <v>38</v>
      </c>
      <c r="C41" s="41"/>
      <c r="D41" s="3"/>
      <c r="E41" s="4"/>
      <c r="F41" s="4"/>
      <c r="G41" s="4"/>
      <c r="H41" s="4"/>
      <c r="I41" s="5"/>
      <c r="J41" s="29"/>
    </row>
    <row r="42" spans="1:10" ht="24" x14ac:dyDescent="0.55000000000000004">
      <c r="A42" s="39"/>
      <c r="B42" s="57" t="s">
        <v>39</v>
      </c>
      <c r="C42" s="44"/>
      <c r="D42" s="12"/>
      <c r="E42" s="63"/>
      <c r="F42" s="63"/>
      <c r="G42" s="63"/>
      <c r="H42" s="63"/>
      <c r="I42" s="5"/>
      <c r="J42" s="31"/>
    </row>
    <row r="43" spans="1:10" ht="24" x14ac:dyDescent="0.55000000000000004">
      <c r="A43" s="39"/>
      <c r="B43" s="55" t="s">
        <v>40</v>
      </c>
      <c r="C43" s="45"/>
      <c r="D43" s="14"/>
      <c r="E43" s="15"/>
      <c r="F43" s="15"/>
      <c r="G43" s="15"/>
      <c r="H43" s="15"/>
      <c r="I43" s="86"/>
      <c r="J43" s="30"/>
    </row>
    <row r="44" spans="1:10" ht="24" x14ac:dyDescent="0.55000000000000004">
      <c r="A44" s="39"/>
      <c r="B44" s="55" t="s">
        <v>41</v>
      </c>
      <c r="C44" s="46"/>
      <c r="D44" s="14"/>
      <c r="E44" s="15"/>
      <c r="F44" s="15"/>
      <c r="G44" s="15"/>
      <c r="H44" s="15"/>
      <c r="I44" s="87"/>
      <c r="J44" s="30"/>
    </row>
    <row r="45" spans="1:10" ht="24" x14ac:dyDescent="0.55000000000000004">
      <c r="A45" s="39"/>
      <c r="B45" s="55" t="s">
        <v>42</v>
      </c>
      <c r="C45" s="16"/>
      <c r="D45" s="14"/>
      <c r="E45" s="15"/>
      <c r="F45" s="15"/>
      <c r="G45" s="15"/>
      <c r="H45" s="15"/>
      <c r="I45" s="87"/>
      <c r="J45" s="30"/>
    </row>
    <row r="46" spans="1:10" ht="24.75" thickBot="1" x14ac:dyDescent="0.6">
      <c r="A46" s="39"/>
      <c r="B46" s="56" t="s">
        <v>43</v>
      </c>
      <c r="C46" s="17"/>
      <c r="D46" s="18"/>
      <c r="E46" s="64"/>
      <c r="F46" s="64"/>
      <c r="G46" s="64"/>
      <c r="H46" s="64"/>
      <c r="I46" s="88"/>
      <c r="J46" s="32"/>
    </row>
    <row r="47" spans="1:10" ht="24" x14ac:dyDescent="0.55000000000000004">
      <c r="A47" s="39"/>
      <c r="B47" s="58" t="s">
        <v>44</v>
      </c>
      <c r="C47" s="47"/>
      <c r="D47" s="19"/>
      <c r="E47" s="13"/>
      <c r="F47" s="13"/>
      <c r="G47" s="13"/>
      <c r="H47" s="13"/>
      <c r="I47" s="85"/>
      <c r="J47" s="33"/>
    </row>
    <row r="48" spans="1:10" ht="24" x14ac:dyDescent="0.55000000000000004">
      <c r="A48" s="39"/>
      <c r="B48" s="59" t="s">
        <v>45</v>
      </c>
      <c r="C48" s="48"/>
      <c r="D48" s="14"/>
      <c r="E48" s="15"/>
      <c r="F48" s="15"/>
      <c r="G48" s="15"/>
      <c r="H48" s="15"/>
      <c r="I48" s="87"/>
      <c r="J48" s="34"/>
    </row>
    <row r="49" spans="1:10" ht="24.75" thickBot="1" x14ac:dyDescent="0.6">
      <c r="A49" s="39"/>
      <c r="B49" s="60" t="s">
        <v>46</v>
      </c>
      <c r="C49" s="49"/>
      <c r="D49" s="18"/>
      <c r="E49" s="64"/>
      <c r="F49" s="64"/>
      <c r="G49" s="64"/>
      <c r="H49" s="64"/>
      <c r="I49" s="88"/>
      <c r="J49" s="35"/>
    </row>
    <row r="50" spans="1:10" ht="24.75" thickBot="1" x14ac:dyDescent="0.6">
      <c r="A50" s="39"/>
      <c r="B50" s="61" t="s">
        <v>47</v>
      </c>
      <c r="C50" s="50"/>
      <c r="D50" s="20"/>
      <c r="E50" s="21"/>
      <c r="F50" s="21"/>
      <c r="G50" s="21"/>
      <c r="H50" s="21"/>
      <c r="I50" s="5"/>
      <c r="J50" s="36"/>
    </row>
    <row r="51" spans="1:10" ht="24.75" thickBot="1" x14ac:dyDescent="0.6">
      <c r="A51" s="39"/>
      <c r="B51" s="61" t="s">
        <v>48</v>
      </c>
      <c r="C51" s="50"/>
      <c r="D51" s="20"/>
      <c r="E51" s="21"/>
      <c r="F51" s="21"/>
      <c r="G51" s="21"/>
      <c r="H51" s="21"/>
      <c r="I51" s="5"/>
      <c r="J51" s="36"/>
    </row>
    <row r="52" spans="1:10" ht="24.75" thickBot="1" x14ac:dyDescent="0.6">
      <c r="A52" s="39"/>
      <c r="B52" s="61" t="s">
        <v>49</v>
      </c>
      <c r="C52" s="50"/>
      <c r="D52" s="20"/>
      <c r="E52" s="21"/>
      <c r="F52" s="21"/>
      <c r="G52" s="21"/>
      <c r="H52" s="21"/>
      <c r="I52" s="5"/>
      <c r="J52" s="36"/>
    </row>
    <row r="53" spans="1:10" ht="24.75" thickBot="1" x14ac:dyDescent="0.6">
      <c r="A53" s="39"/>
      <c r="B53" s="61" t="s">
        <v>50</v>
      </c>
      <c r="C53" s="50"/>
      <c r="D53" s="20"/>
      <c r="E53" s="21"/>
      <c r="F53" s="21"/>
      <c r="G53" s="21"/>
      <c r="H53" s="21"/>
      <c r="I53" s="5"/>
      <c r="J53" s="36"/>
    </row>
    <row r="54" spans="1:10" ht="24.75" thickBot="1" x14ac:dyDescent="0.6">
      <c r="A54" s="39"/>
      <c r="B54" s="62" t="s">
        <v>17</v>
      </c>
      <c r="C54" s="51"/>
      <c r="D54" s="3"/>
      <c r="E54" s="4"/>
      <c r="F54" s="21"/>
      <c r="G54" s="21"/>
      <c r="H54" s="21"/>
      <c r="I54" s="5"/>
      <c r="J54" s="37"/>
    </row>
    <row r="55" spans="1:10" ht="37.9" customHeight="1" thickBot="1" x14ac:dyDescent="0.35">
      <c r="A55" s="40">
        <f>SUM(A39:A54)</f>
        <v>2</v>
      </c>
      <c r="B55" s="75" t="s">
        <v>36</v>
      </c>
      <c r="C55" s="76" t="s">
        <v>35</v>
      </c>
      <c r="D55" s="77">
        <v>20800</v>
      </c>
      <c r="E55" s="78"/>
      <c r="F55" s="78"/>
      <c r="G55" s="78"/>
      <c r="H55" s="78"/>
      <c r="I55" s="79"/>
      <c r="J55" s="80"/>
    </row>
    <row r="56" spans="1:10" x14ac:dyDescent="0.3">
      <c r="A56" s="22"/>
      <c r="B56" s="1" t="s">
        <v>64</v>
      </c>
      <c r="C56" s="23"/>
    </row>
    <row r="57" spans="1:10" ht="23.25" x14ac:dyDescent="0.35">
      <c r="A57" s="25"/>
      <c r="B57" s="25"/>
      <c r="C57" s="25"/>
      <c r="I57" s="1"/>
      <c r="J57" s="1"/>
    </row>
    <row r="58" spans="1:10" ht="23.25" x14ac:dyDescent="0.35">
      <c r="A58" s="25"/>
      <c r="B58" s="25"/>
      <c r="C58" s="25"/>
      <c r="I58" s="1"/>
      <c r="J58" s="1"/>
    </row>
    <row r="59" spans="1:10" ht="23.25" x14ac:dyDescent="0.35">
      <c r="A59" s="25"/>
      <c r="B59" s="25"/>
      <c r="C59" s="25"/>
      <c r="I59" s="1"/>
      <c r="J59" s="1"/>
    </row>
    <row r="60" spans="1:10" ht="23.25" x14ac:dyDescent="0.35">
      <c r="A60" s="25"/>
      <c r="B60" s="25"/>
      <c r="C60" s="25"/>
      <c r="I60" s="1"/>
      <c r="J60" s="1"/>
    </row>
    <row r="61" spans="1:10" ht="23.25" x14ac:dyDescent="0.35">
      <c r="A61" s="25"/>
      <c r="B61" s="25"/>
      <c r="C61" s="25"/>
      <c r="I61" s="1"/>
      <c r="J61" s="1"/>
    </row>
    <row r="62" spans="1:10" ht="27" customHeight="1" x14ac:dyDescent="0.35">
      <c r="A62" s="25"/>
      <c r="B62" s="25"/>
      <c r="C62" s="25"/>
      <c r="I62" s="1"/>
      <c r="J62" s="1"/>
    </row>
    <row r="63" spans="1:10" ht="23.25" x14ac:dyDescent="0.35">
      <c r="A63" s="25"/>
      <c r="B63" s="25"/>
      <c r="C63" s="25"/>
      <c r="I63" s="1"/>
      <c r="J63" s="1"/>
    </row>
  </sheetData>
  <mergeCells count="16">
    <mergeCell ref="A1:J1"/>
    <mergeCell ref="A2:J2"/>
    <mergeCell ref="A3:J3"/>
    <mergeCell ref="A4:J4"/>
    <mergeCell ref="B5:B7"/>
    <mergeCell ref="C5:C7"/>
    <mergeCell ref="D5:H5"/>
    <mergeCell ref="J5:J7"/>
    <mergeCell ref="A32:J32"/>
    <mergeCell ref="A33:J33"/>
    <mergeCell ref="A34:J34"/>
    <mergeCell ref="A35:J35"/>
    <mergeCell ref="B36:B38"/>
    <mergeCell ref="C36:C38"/>
    <mergeCell ref="D36:H36"/>
    <mergeCell ref="J36:J38"/>
  </mergeCells>
  <pageMargins left="0.2" right="0.16" top="0.28999999999999998" bottom="0.75" header="0.3" footer="0.3"/>
  <pageSetup scale="66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ปาดี</vt:lpstr>
      <vt:lpstr>ปาดี!Print_Area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vcom</cp:lastModifiedBy>
  <cp:lastPrinted>2026-07-23T10:44:11Z</cp:lastPrinted>
  <dcterms:created xsi:type="dcterms:W3CDTF">2023-05-30T14:10:06Z</dcterms:created>
  <dcterms:modified xsi:type="dcterms:W3CDTF">2026-07-23T10:49:24Z</dcterms:modified>
</cp:coreProperties>
</file>